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svillarreal\Desktop\Modificaciones\V2\"/>
    </mc:Choice>
  </mc:AlternateContent>
  <xr:revisionPtr revIDLastSave="0" documentId="13_ncr:1_{2715814B-3040-4F8B-8944-CBEFB04F6348}" xr6:coauthVersionLast="47" xr6:coauthVersionMax="47" xr10:uidLastSave="{00000000-0000-0000-0000-000000000000}"/>
  <bookViews>
    <workbookView xWindow="-120" yWindow="-120" windowWidth="29040" windowHeight="15720" xr2:uid="{0BE5CBE3-7CB6-4909-BE53-4C05A3251609}"/>
  </bookViews>
  <sheets>
    <sheet name="Tabl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1" l="1"/>
</calcChain>
</file>

<file path=xl/sharedStrings.xml><?xml version="1.0" encoding="utf-8"?>
<sst xmlns="http://schemas.openxmlformats.org/spreadsheetml/2006/main" count="61" uniqueCount="59">
  <si>
    <t>PLAN INSTITUCIONAL DE GESTIÓN Y DESEMPEÑO</t>
  </si>
  <si>
    <t>VIGENCIA 2023-2026</t>
  </si>
  <si>
    <t>TRANSFORMACIÓN  PND</t>
  </si>
  <si>
    <t>OBJETIVOS ODS</t>
  </si>
  <si>
    <t>OBJETIVO ESTRATÉGICO SECTORIAL</t>
  </si>
  <si>
    <t>No.2 “Seguridad humana y justicia social</t>
  </si>
  <si>
    <t>ODS 3. Salud y Bienestar</t>
  </si>
  <si>
    <t>5. Fortalecer las capacidades institucionales y financieras del sector salud.</t>
  </si>
  <si>
    <t>OBJETIVO ESTRATÉGICO INSTITUCIONAL</t>
  </si>
  <si>
    <t>OBJETIVO INSTITUCIONAL VINCULADO</t>
  </si>
  <si>
    <t>INDICADOR</t>
  </si>
  <si>
    <t>Fórmula de cálculo</t>
  </si>
  <si>
    <t>LÍNEA
 BASE</t>
  </si>
  <si>
    <t>METAS</t>
  </si>
  <si>
    <t>META
FINAL</t>
  </si>
  <si>
    <t xml:space="preserve">1. Fortalecer la capacidad institucional mediante la modernización de los procesos y sistemas de información integrados e interoperables con las diferentes fuentes del sistema de salud, con talento humano competente para aumentar la calidad de los bienes y servicios que ofrece el Instituto Nacional de Salud a la comunidad. </t>
  </si>
  <si>
    <t>6) Realizar las acciones administrativas y transversales en desarrollo del MIPG y/o de otras acciones asignadas a la institución</t>
  </si>
  <si>
    <t>Certificación ISO 9001:2015 mantenida</t>
  </si>
  <si>
    <t>Certificación ISO 9001:2015 obtenida/mantenida</t>
  </si>
  <si>
    <t>Calificación FURAG</t>
  </si>
  <si>
    <t>Resultados FURAG (Función Pública)</t>
  </si>
  <si>
    <t>2. Liderar el Sistema de Vigilancia y Análisis del Riesgo en Salud Pública, así como la vigilancia por laboratorio, la biovigilancia y la hemovigilancia mediante la generación de información epidemiológica, informes,  lineamientos técnicos y actividades de capacitación y formación, basado en el modelo de salud promocional, preventivo y predictivo a nivel nacional y territorial para fortalecer  la capacidad técnica y operativa de los usuarios del Sistema Nacional de Vigilancia en salud y fortalecer la red de laboratorios así como mejorar la seguridad en las redes especiales.</t>
  </si>
  <si>
    <t>Indice global de desempeño de la vigilancia en salud pública basada en eventos de interés en salud pública predefinidos</t>
  </si>
  <si>
    <t>Mediana de los indicadores de desempeño de las Entidades Territoriales obtenidos en el periodo de medición</t>
  </si>
  <si>
    <t>Desempeño de laboratorios públicos y privados que participan en los programas de Evaluación Externa del Desempeño PEED ofertados por el Laboratorio Nacional de Referencia del INS</t>
  </si>
  <si>
    <t>(Laboratorios con resultados satisfactorios/Total de laborarios participantes)*100</t>
  </si>
  <si>
    <t>3. Fortalecer la gestión del conocimiento, la investigación e innovación en  la salud pública mediante la implementación de métodos científicos y el análisis interdisciplinario, formulación y ejecución de proyectos priorizados incluyendo estrategias de  cooperación, participación comunitaria, alianzas estratégicas y con perspectiva territorial con el propósito de facilitar  la toma de decisiones, la formulación y evaluación de políticas públicas.</t>
  </si>
  <si>
    <t>1) Desarrollar y gestionar el conocimiento científico en salud y biomedicina para contribuir a mejorar las condiciones de salud de las personas
2) Realizar investigación científica básica y aplicada en salud y biomedicina
3) Promover la investigación científica, la innovación y la formulación de estudios de acuerdo con las prioridades de salud pública de conocimiento del Instituto</t>
  </si>
  <si>
    <t>Competencia técnica del Laboratorio Nacional de Referencia (LNR)</t>
  </si>
  <si>
    <t>Numero de programas  de ensayo de aptitud (PEA) con resultado satisfactorio según criterio de cada proveedor /Número de programas de ensayos de aptitud (PEA) (nacional o internacional) en los que se participa X 100</t>
  </si>
  <si>
    <t>Ensayos acreditados bajo la norma ISO/IEC 17025:2017 y los  parametros  acreditados bajo la norma ISO/IEC 17043:2010</t>
  </si>
  <si>
    <t>Total de ensayos y parametros acreditados bajo norma ISO/IEC 17025:2017 y ISO/ IEC 17043:2010 TEPA / Total de ensayos y parámetros acreditados sometidos a evaluación bajo norma ISO17025:2017 y ISO17043:2010/</t>
  </si>
  <si>
    <t>publicaciones científicas y documentos producto de los proyectos de investigación ejecutados por la DISP.</t>
  </si>
  <si>
    <t xml:space="preserve">Sumatoria de productos de nuevo conocimiento generados en el período de evaluación .
Los proyectos de investigación mencionados, deben pasar por la revisión y aprobación del CEMIN (Comité de ética de metodología de la investigación). </t>
  </si>
  <si>
    <t>Índice de citación o factor de impacto de la revista biomédica del INS</t>
  </si>
  <si>
    <t xml:space="preserve"> (promedio de veces que los artículos de la revista Biomédica) Journal citation report</t>
  </si>
  <si>
    <t xml:space="preserve">Índice de referenciación de publicaciones del Observatorio Nacional de Salud </t>
  </si>
  <si>
    <t>Número de citas a publicaciones del ONS, en los últimos 5 años/Número de publicaciones del ONS, en los últimos 5 años</t>
  </si>
  <si>
    <t>Efectividad de la capacitación en vigilancia en salud pública en agentes comunitarios/agendes salud</t>
  </si>
  <si>
    <t>(Número de personas con aumento en la calificación en el postest con respecto al pretest / Total de personas que realizaron evaluación pretest y postest) x 100</t>
  </si>
  <si>
    <t>4. Ser referente nacional e internacional en la producción de bienes y servicios de importancia para la salud pública, mediante a investigación científica y procesos productivos tecnológicamente adecuados, enmarcados en Buenas Prácticas, enmarcados en Buenas Prácticas con el propósito de contribuir a mejorar la calidad de vida en el territorio.</t>
  </si>
  <si>
    <t>4) Adelantar la vigilancia y seguridad sanitaria en los temas de su competencia; la producción de insumos biológicos
5) Actuar como laboratorio nacional de referencia y coordinador de las redes especiales, en el marco del Sistema General de Seguridad Social en Salud y del Sistema de Ciencia, Tecnología e Innovación</t>
  </si>
  <si>
    <t>Atención de la Demanda De Sueros Antiofídico, Anticoral Y Antilonómico</t>
  </si>
  <si>
    <t xml:space="preserve">Solicitudes de sueros antiofídico, anticoral y antilonómico atendidas por el ins/solicitudes de sueros antiofídico, anticoral y antilonómico recibidas por el ins
</t>
  </si>
  <si>
    <t>Certificación en Buenas Prácticas de manufactura para la planta de sueros del INS Vigente</t>
  </si>
  <si>
    <t>Certificacion vigente</t>
  </si>
  <si>
    <t>Proyectos finalizados e implementados</t>
  </si>
  <si>
    <t>N.A.</t>
  </si>
  <si>
    <t>5. Liderar en Colombia la conformación y consolidación de redes de conocimiento, investigación e innovación en temas prioritarios de salud pública, mediante el establecimiento de convenios, alianzas estratégicas con organismos nacionales e internacionales con el propósito de aportar al aumento de generación y difusión del conocimiento orientado a las realidades territoriales para mejorar la salud y la apropiación social de la ciencia.</t>
  </si>
  <si>
    <t>Alianzas o redes nacionales formalizadas.</t>
  </si>
  <si>
    <t>Número de Redes Nacionales de investigación, Innovacion y gestión del conocimiento de investigación formalizadas a través de la expedición del documento normativo (resolución de creación de la Red).</t>
  </si>
  <si>
    <t xml:space="preserve">Índice de legitimidad del Observatorio Nacional de Salud </t>
  </si>
  <si>
    <t xml:space="preserve">Promedio de calificación del atributo del ONS / promedio de calificación del atributo para el conjunto de instituciones evaluadas </t>
  </si>
  <si>
    <t xml:space="preserve">4) Adelantar la vigilancia y seguridad sanitaria en los temas de su competencia; la producción de insumos biológicos
</t>
  </si>
  <si>
    <t>Nuevos proyectos estratégicos para el INS desarrollados por la Dirección de Producción</t>
  </si>
  <si>
    <t>FECHA ACTUALIZACIÓN</t>
  </si>
  <si>
    <t>AAAA-MM-DD</t>
  </si>
  <si>
    <t xml:space="preserve">Se modifica la meta de 2024 del indicador "Nuevos proyectos estratégicos para el INS desarrollados por la Dirección de Producción". El proyecto planeado para 2024, se realizará en 2025, por lo que la meta de 2025 pasa de 1 a 2. Se aclara que esta modificación no tiene afectación en la meta final dado que es un indicador acumulado y la suma final del cuatrienio continúa en 4. </t>
  </si>
  <si>
    <t>DESCRIPCIÓN DE LAS MODIFICACIONES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</si>
</sst>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6">
    <font>
      <sz val="11"/>
      <color theme="1"/>
      <name val="Calibri"/>
      <family val="2"/>
      <scheme val="minor"/>
    </font>
    <font>
      <b/>
      <sz val="18"/>
      <color theme="1"/>
      <name val="Calibri"/>
      <family val="2"/>
      <scheme val="minor"/>
    </font>
    <font>
      <b/>
      <sz val="11"/>
      <color theme="1"/>
      <name val="Calibri (Cuerpo)"/>
    </font>
    <font>
      <b/>
      <sz val="12"/>
      <color theme="0"/>
      <name val="Arial"/>
      <family val="2"/>
    </font>
    <font>
      <b/>
      <sz val="11"/>
      <color theme="0"/>
      <name val="Arial 12"/>
    </font>
    <font>
      <b/>
      <sz val="12"/>
      <color theme="1"/>
      <name val="Arial"/>
      <family val="2"/>
    </font>
    <font>
      <b/>
      <sz val="12"/>
      <color theme="1"/>
      <name val="Calibri"/>
      <family val="2"/>
      <scheme val="minor"/>
    </font>
    <font>
      <b/>
      <sz val="12"/>
      <color rgb="FF000000"/>
      <name val="Arial Narrow"/>
      <family val="2"/>
    </font>
    <font>
      <sz val="12"/>
      <color rgb="FF000000"/>
      <name val="Arial Narrow"/>
      <family val="2"/>
    </font>
    <font>
      <sz val="12"/>
      <color theme="1"/>
      <name val="Arial Narrow"/>
      <family val="2"/>
    </font>
    <font>
      <sz val="12"/>
      <color theme="1"/>
      <name val="Calibri"/>
      <family val="2"/>
      <scheme val="minor"/>
    </font>
    <font>
      <b/>
      <sz val="11"/>
      <color theme="1"/>
      <name val="Calibri"/>
      <family val="2"/>
      <scheme val="minor"/>
    </font>
    <font>
      <b/>
      <sz val="11"/>
      <color theme="1"/>
      <name val="Arial"/>
      <family val="2"/>
    </font>
    <font>
      <sz val="12"/>
      <color theme="1"/>
      <name val="Arial"/>
      <family val="2"/>
    </font>
    <font>
      <sz val="10"/>
      <color theme="1"/>
      <name val="Calibri"/>
      <family val="2"/>
      <scheme val="minor"/>
    </font>
    <font>
      <sz val="10"/>
      <color theme="1"/>
      <name val="Arial"/>
      <family val="2"/>
    </font>
  </fonts>
  <fills count="5">
    <fill>
      <patternFill patternType="none"/>
    </fill>
    <fill>
      <patternFill patternType="gray125"/>
    </fill>
    <fill>
      <patternFill patternType="solid">
        <fgColor rgb="FF0A99AF"/>
        <bgColor indexed="64"/>
      </patternFill>
    </fill>
    <fill>
      <patternFill patternType="solid">
        <fgColor theme="4" tint="0.39997558519241921"/>
        <bgColor indexed="64"/>
      </patternFill>
    </fill>
    <fill>
      <patternFill patternType="solid">
        <fgColor theme="8"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9">
    <xf numFmtId="0" fontId="0" fillId="0" borderId="0" xfId="0"/>
    <xf numFmtId="0" fontId="2" fillId="0" borderId="0" xfId="0" applyFont="1" applyAlignment="1">
      <alignment vertical="center"/>
    </xf>
    <xf numFmtId="0" fontId="1" fillId="0" borderId="0" xfId="0" applyFont="1" applyAlignment="1">
      <alignment vertical="center"/>
    </xf>
    <xf numFmtId="0" fontId="1" fillId="0" borderId="0" xfId="0" applyFont="1"/>
    <xf numFmtId="0" fontId="0" fillId="0" borderId="0" xfId="0" applyAlignment="1">
      <alignment horizont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164" fontId="9" fillId="0" borderId="1" xfId="0" applyNumberFormat="1" applyFont="1" applyBorder="1" applyAlignment="1">
      <alignment horizontal="center" vertical="center"/>
    </xf>
    <xf numFmtId="0" fontId="9" fillId="0" borderId="6" xfId="0" applyFont="1" applyBorder="1" applyAlignment="1">
      <alignment horizontal="center" vertical="center" wrapText="1"/>
    </xf>
    <xf numFmtId="164" fontId="10" fillId="0" borderId="1" xfId="0" applyNumberFormat="1" applyFont="1" applyBorder="1" applyAlignment="1">
      <alignment horizontal="center" vertical="center"/>
    </xf>
    <xf numFmtId="0" fontId="11" fillId="4" borderId="1" xfId="0" applyFont="1" applyFill="1" applyBorder="1" applyAlignment="1">
      <alignment vertical="center"/>
    </xf>
    <xf numFmtId="0" fontId="11" fillId="4" borderId="6" xfId="0" applyFont="1" applyFill="1" applyBorder="1" applyAlignment="1">
      <alignment vertical="center"/>
    </xf>
    <xf numFmtId="0" fontId="12" fillId="0" borderId="0" xfId="0" applyFont="1" applyAlignment="1">
      <alignment vertical="center"/>
    </xf>
    <xf numFmtId="0" fontId="13" fillId="0" borderId="0" xfId="0" applyFont="1" applyAlignment="1">
      <alignment vertical="center" wrapText="1"/>
    </xf>
    <xf numFmtId="165" fontId="14" fillId="0" borderId="1" xfId="0" applyNumberFormat="1" applyFont="1" applyBorder="1" applyAlignment="1">
      <alignment horizontal="center" vertical="center" wrapText="1"/>
    </xf>
    <xf numFmtId="0" fontId="12" fillId="4" borderId="1" xfId="0" applyFont="1" applyFill="1" applyBorder="1" applyAlignment="1">
      <alignment horizontal="center" vertical="center"/>
    </xf>
    <xf numFmtId="0" fontId="15" fillId="0" borderId="1" xfId="0" applyFont="1" applyBorder="1" applyAlignment="1">
      <alignment horizontal="left" vertical="center" wrapText="1"/>
    </xf>
    <xf numFmtId="0" fontId="0" fillId="0" borderId="1" xfId="0" applyBorder="1" applyAlignment="1">
      <alignment horizontal="center"/>
    </xf>
    <xf numFmtId="0" fontId="1"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7" fillId="0" borderId="8" xfId="0" applyFont="1" applyBorder="1" applyAlignment="1">
      <alignment horizontal="left" vertical="center" wrapText="1"/>
    </xf>
    <xf numFmtId="0" fontId="8" fillId="0" borderId="8" xfId="0" applyFont="1" applyBorder="1" applyAlignment="1">
      <alignment horizontal="center" vertic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223948</xdr:colOff>
      <xdr:row>1</xdr:row>
      <xdr:rowOff>100594</xdr:rowOff>
    </xdr:from>
    <xdr:to>
      <xdr:col>0</xdr:col>
      <xdr:colOff>3407434</xdr:colOff>
      <xdr:row>3</xdr:row>
      <xdr:rowOff>94363</xdr:rowOff>
    </xdr:to>
    <xdr:pic>
      <xdr:nvPicPr>
        <xdr:cNvPr id="2" name="Imagen 1">
          <a:extLst>
            <a:ext uri="{FF2B5EF4-FFF2-40B4-BE49-F238E27FC236}">
              <a16:creationId xmlns:a16="http://schemas.microsoft.com/office/drawing/2014/main" id="{ABD775DC-5ADB-4CFB-9607-3F45EBADEE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3948" y="291094"/>
          <a:ext cx="3183486" cy="527169"/>
        </a:xfrm>
        <a:prstGeom prst="rect">
          <a:avLst/>
        </a:prstGeom>
      </xdr:spPr>
    </xdr:pic>
    <xdr:clientData/>
  </xdr:twoCellAnchor>
  <xdr:twoCellAnchor editAs="oneCell">
    <xdr:from>
      <xdr:col>1</xdr:col>
      <xdr:colOff>2593956</xdr:colOff>
      <xdr:row>26</xdr:row>
      <xdr:rowOff>30968</xdr:rowOff>
    </xdr:from>
    <xdr:to>
      <xdr:col>3</xdr:col>
      <xdr:colOff>34637</xdr:colOff>
      <xdr:row>29</xdr:row>
      <xdr:rowOff>61936</xdr:rowOff>
    </xdr:to>
    <xdr:pic>
      <xdr:nvPicPr>
        <xdr:cNvPr id="3" name="Imagen 2">
          <a:extLst>
            <a:ext uri="{FF2B5EF4-FFF2-40B4-BE49-F238E27FC236}">
              <a16:creationId xmlns:a16="http://schemas.microsoft.com/office/drawing/2014/main" id="{EDE06A97-43B9-47CE-9D15-A21DE29C30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1631" y="20328743"/>
          <a:ext cx="4670156" cy="602468"/>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0FAA0-0267-428E-9304-3519324748A3}">
  <sheetPr>
    <pageSetUpPr fitToPage="1"/>
  </sheetPr>
  <dimension ref="A2:T35"/>
  <sheetViews>
    <sheetView showGridLines="0" tabSelected="1" zoomScale="85" zoomScaleNormal="85" workbookViewId="0">
      <pane xSplit="2" ySplit="9" topLeftCell="C10" activePane="bottomRight" state="frozen"/>
      <selection pane="topRight" activeCell="C1" sqref="C1"/>
      <selection pane="bottomLeft" activeCell="A10" sqref="A10"/>
      <selection pane="bottomRight" activeCell="A2" sqref="A2:B4"/>
    </sheetView>
  </sheetViews>
  <sheetFormatPr baseColWidth="10" defaultRowHeight="15"/>
  <cols>
    <col min="1" max="1" width="63.85546875" customWidth="1"/>
    <col min="2" max="2" width="53.5703125" customWidth="1"/>
    <col min="3" max="3" width="54.85546875" customWidth="1"/>
    <col min="4" max="4" width="56" customWidth="1"/>
    <col min="5" max="5" width="11.7109375" customWidth="1"/>
    <col min="6" max="6" width="10" customWidth="1"/>
    <col min="7" max="7" width="9.42578125" customWidth="1"/>
    <col min="8" max="8" width="11.85546875" customWidth="1"/>
    <col min="9" max="9" width="8.42578125" bestFit="1" customWidth="1"/>
    <col min="10" max="10" width="14.5703125" customWidth="1"/>
  </cols>
  <sheetData>
    <row r="2" spans="1:10" ht="23.25" customHeight="1">
      <c r="A2" s="20"/>
      <c r="B2" s="20"/>
      <c r="C2" s="21" t="s">
        <v>0</v>
      </c>
      <c r="D2" s="21"/>
      <c r="E2" s="21"/>
      <c r="F2" s="21"/>
      <c r="G2" s="1"/>
      <c r="H2" s="1"/>
    </row>
    <row r="3" spans="1:10" ht="18.95" customHeight="1">
      <c r="A3" s="20"/>
      <c r="B3" s="20"/>
      <c r="C3" s="2"/>
      <c r="D3" s="2"/>
      <c r="E3" s="2"/>
      <c r="F3" s="2"/>
      <c r="G3" s="1"/>
      <c r="H3" s="1"/>
    </row>
    <row r="4" spans="1:10" ht="18" customHeight="1">
      <c r="A4" s="20"/>
      <c r="B4" s="20"/>
      <c r="C4" s="21" t="s">
        <v>1</v>
      </c>
      <c r="D4" s="21"/>
      <c r="E4" s="3"/>
      <c r="F4" s="1"/>
      <c r="G4" s="1"/>
      <c r="H4" s="1"/>
    </row>
    <row r="5" spans="1:10" ht="18" customHeight="1">
      <c r="A5" s="4"/>
      <c r="B5" s="4"/>
      <c r="C5" s="4"/>
      <c r="D5" s="4"/>
      <c r="E5" s="4"/>
      <c r="F5" s="5"/>
      <c r="G5" s="5"/>
      <c r="H5" s="5"/>
    </row>
    <row r="6" spans="1:10" ht="18" customHeight="1">
      <c r="A6" s="22" t="s">
        <v>2</v>
      </c>
      <c r="B6" s="23"/>
      <c r="C6" s="24" t="s">
        <v>3</v>
      </c>
      <c r="D6" s="24"/>
      <c r="E6" s="24"/>
      <c r="F6" s="25" t="s">
        <v>4</v>
      </c>
      <c r="G6" s="25"/>
      <c r="H6" s="25"/>
      <c r="I6" s="25"/>
      <c r="J6" s="25"/>
    </row>
    <row r="7" spans="1:10" ht="66.75" customHeight="1">
      <c r="A7" s="26" t="s">
        <v>5</v>
      </c>
      <c r="B7" s="27"/>
      <c r="C7" s="28" t="s">
        <v>6</v>
      </c>
      <c r="D7" s="28"/>
      <c r="E7" s="28"/>
      <c r="F7" s="29" t="s">
        <v>7</v>
      </c>
      <c r="G7" s="30"/>
      <c r="H7" s="30"/>
      <c r="I7" s="30"/>
      <c r="J7" s="30"/>
    </row>
    <row r="8" spans="1:10" ht="17.25" customHeight="1">
      <c r="A8" s="24" t="s">
        <v>8</v>
      </c>
      <c r="B8" s="24" t="s">
        <v>9</v>
      </c>
      <c r="C8" s="24" t="s">
        <v>10</v>
      </c>
      <c r="D8" s="24" t="s">
        <v>11</v>
      </c>
      <c r="E8" s="31" t="s">
        <v>12</v>
      </c>
      <c r="F8" s="24" t="s">
        <v>13</v>
      </c>
      <c r="G8" s="24"/>
      <c r="H8" s="24"/>
      <c r="I8" s="24"/>
      <c r="J8" s="24"/>
    </row>
    <row r="9" spans="1:10" ht="43.5" customHeight="1">
      <c r="A9" s="24"/>
      <c r="B9" s="24"/>
      <c r="C9" s="24"/>
      <c r="D9" s="24"/>
      <c r="E9" s="24"/>
      <c r="F9" s="6">
        <v>2023</v>
      </c>
      <c r="G9" s="6">
        <v>2024</v>
      </c>
      <c r="H9" s="6">
        <v>2025</v>
      </c>
      <c r="I9" s="6">
        <v>2026</v>
      </c>
      <c r="J9" s="7" t="s">
        <v>14</v>
      </c>
    </row>
    <row r="10" spans="1:10" ht="71.25" customHeight="1">
      <c r="A10" s="32" t="s">
        <v>15</v>
      </c>
      <c r="B10" s="34" t="s">
        <v>16</v>
      </c>
      <c r="C10" s="8" t="s">
        <v>17</v>
      </c>
      <c r="D10" s="9" t="s">
        <v>18</v>
      </c>
      <c r="E10" s="10">
        <v>1</v>
      </c>
      <c r="F10" s="10">
        <v>1</v>
      </c>
      <c r="G10" s="10">
        <v>1</v>
      </c>
      <c r="H10" s="12">
        <v>1</v>
      </c>
      <c r="I10" s="12">
        <v>1</v>
      </c>
      <c r="J10" s="12">
        <v>1</v>
      </c>
    </row>
    <row r="11" spans="1:10" ht="71.25" customHeight="1">
      <c r="A11" s="33"/>
      <c r="B11" s="35"/>
      <c r="C11" s="8" t="s">
        <v>19</v>
      </c>
      <c r="D11" s="8" t="s">
        <v>20</v>
      </c>
      <c r="E11" s="10">
        <v>76.5</v>
      </c>
      <c r="F11" s="10">
        <v>78</v>
      </c>
      <c r="G11" s="10">
        <v>81.400000000000006</v>
      </c>
      <c r="H11" s="12">
        <v>82</v>
      </c>
      <c r="I11" s="12">
        <v>83.9</v>
      </c>
      <c r="J11" s="12">
        <v>83.9</v>
      </c>
    </row>
    <row r="12" spans="1:10" ht="113.25" customHeight="1">
      <c r="A12" s="32" t="s">
        <v>21</v>
      </c>
      <c r="B12" s="34" t="s">
        <v>41</v>
      </c>
      <c r="C12" s="9" t="s">
        <v>22</v>
      </c>
      <c r="D12" s="9" t="s">
        <v>23</v>
      </c>
      <c r="E12" s="10">
        <v>83.9</v>
      </c>
      <c r="F12" s="10">
        <v>83.9</v>
      </c>
      <c r="G12" s="10">
        <v>84.9</v>
      </c>
      <c r="H12" s="12">
        <v>85.9</v>
      </c>
      <c r="I12" s="12">
        <v>86.9</v>
      </c>
      <c r="J12" s="12">
        <v>86.9</v>
      </c>
    </row>
    <row r="13" spans="1:10" ht="96" customHeight="1">
      <c r="A13" s="36"/>
      <c r="B13" s="37"/>
      <c r="C13" s="9" t="s">
        <v>24</v>
      </c>
      <c r="D13" s="9" t="s">
        <v>25</v>
      </c>
      <c r="E13" s="10">
        <v>95</v>
      </c>
      <c r="F13" s="10">
        <v>95</v>
      </c>
      <c r="G13" s="10">
        <v>96</v>
      </c>
      <c r="H13" s="12">
        <v>97</v>
      </c>
      <c r="I13" s="12">
        <v>98</v>
      </c>
      <c r="J13" s="12">
        <v>98</v>
      </c>
    </row>
    <row r="14" spans="1:10" ht="126" customHeight="1">
      <c r="A14" s="32" t="s">
        <v>26</v>
      </c>
      <c r="B14" s="34" t="s">
        <v>27</v>
      </c>
      <c r="C14" s="9" t="s">
        <v>28</v>
      </c>
      <c r="D14" s="9" t="s">
        <v>29</v>
      </c>
      <c r="E14" s="10">
        <v>97</v>
      </c>
      <c r="F14" s="10">
        <v>98</v>
      </c>
      <c r="G14" s="10">
        <v>98</v>
      </c>
      <c r="H14" s="12">
        <v>98</v>
      </c>
      <c r="I14" s="12">
        <v>98</v>
      </c>
      <c r="J14" s="12">
        <v>98</v>
      </c>
    </row>
    <row r="15" spans="1:10" ht="63">
      <c r="A15" s="36"/>
      <c r="B15" s="37"/>
      <c r="C15" s="9" t="s">
        <v>30</v>
      </c>
      <c r="D15" s="9" t="s">
        <v>31</v>
      </c>
      <c r="E15" s="10">
        <v>100</v>
      </c>
      <c r="F15" s="10">
        <v>100</v>
      </c>
      <c r="G15" s="10">
        <v>100</v>
      </c>
      <c r="H15" s="12">
        <v>100</v>
      </c>
      <c r="I15" s="12">
        <v>100</v>
      </c>
      <c r="J15" s="12">
        <v>100</v>
      </c>
    </row>
    <row r="16" spans="1:10" ht="95.25" customHeight="1">
      <c r="A16" s="36"/>
      <c r="B16" s="37"/>
      <c r="C16" s="9" t="s">
        <v>32</v>
      </c>
      <c r="D16" s="11" t="s">
        <v>33</v>
      </c>
      <c r="E16" s="10">
        <v>135</v>
      </c>
      <c r="F16" s="10">
        <v>135</v>
      </c>
      <c r="G16" s="10">
        <v>135</v>
      </c>
      <c r="H16" s="12">
        <v>135</v>
      </c>
      <c r="I16" s="12">
        <v>135</v>
      </c>
      <c r="J16" s="12">
        <f>+F16+G16+H16+I16</f>
        <v>540</v>
      </c>
    </row>
    <row r="17" spans="1:20" ht="95.25" customHeight="1">
      <c r="A17" s="36"/>
      <c r="B17" s="37"/>
      <c r="C17" s="9" t="s">
        <v>34</v>
      </c>
      <c r="D17" s="9" t="s">
        <v>35</v>
      </c>
      <c r="E17" s="10">
        <v>0.8</v>
      </c>
      <c r="F17" s="10">
        <v>0.8</v>
      </c>
      <c r="G17" s="10">
        <v>0.8</v>
      </c>
      <c r="H17" s="12">
        <v>0.8</v>
      </c>
      <c r="I17" s="12">
        <v>0.8</v>
      </c>
      <c r="J17" s="12">
        <v>0.8</v>
      </c>
    </row>
    <row r="18" spans="1:20" ht="95.25" customHeight="1">
      <c r="A18" s="36"/>
      <c r="B18" s="37"/>
      <c r="C18" s="9" t="s">
        <v>36</v>
      </c>
      <c r="D18" s="9" t="s">
        <v>37</v>
      </c>
      <c r="E18" s="10">
        <v>5.03</v>
      </c>
      <c r="F18" s="10">
        <v>4</v>
      </c>
      <c r="G18" s="10">
        <v>4</v>
      </c>
      <c r="H18" s="12">
        <v>5</v>
      </c>
      <c r="I18" s="12">
        <v>5</v>
      </c>
      <c r="J18" s="12">
        <v>5</v>
      </c>
    </row>
    <row r="19" spans="1:20" ht="95.25" customHeight="1">
      <c r="A19" s="33"/>
      <c r="B19" s="35"/>
      <c r="C19" s="9" t="s">
        <v>38</v>
      </c>
      <c r="D19" s="9" t="s">
        <v>39</v>
      </c>
      <c r="E19" s="10">
        <v>80.8</v>
      </c>
      <c r="F19" s="10">
        <v>80.8</v>
      </c>
      <c r="G19" s="10">
        <v>81</v>
      </c>
      <c r="H19" s="12">
        <v>82</v>
      </c>
      <c r="I19" s="12">
        <v>83</v>
      </c>
      <c r="J19" s="12">
        <v>83</v>
      </c>
    </row>
    <row r="20" spans="1:20" ht="92.25" customHeight="1">
      <c r="A20" s="32" t="s">
        <v>40</v>
      </c>
      <c r="B20" s="34" t="s">
        <v>53</v>
      </c>
      <c r="C20" s="9" t="s">
        <v>42</v>
      </c>
      <c r="D20" s="11" t="s">
        <v>43</v>
      </c>
      <c r="E20" s="10">
        <v>100</v>
      </c>
      <c r="F20" s="10">
        <v>100</v>
      </c>
      <c r="G20" s="10">
        <v>100</v>
      </c>
      <c r="H20" s="12">
        <v>100</v>
      </c>
      <c r="I20" s="12">
        <v>100</v>
      </c>
      <c r="J20" s="12">
        <v>100</v>
      </c>
    </row>
    <row r="21" spans="1:20" ht="63.75" customHeight="1">
      <c r="A21" s="36"/>
      <c r="B21" s="37"/>
      <c r="C21" s="9" t="s">
        <v>44</v>
      </c>
      <c r="D21" s="9" t="s">
        <v>45</v>
      </c>
      <c r="E21" s="10">
        <v>1</v>
      </c>
      <c r="F21" s="10">
        <v>1</v>
      </c>
      <c r="G21" s="10">
        <v>1</v>
      </c>
      <c r="H21" s="12">
        <v>1</v>
      </c>
      <c r="I21" s="12">
        <v>1</v>
      </c>
      <c r="J21" s="12">
        <v>1</v>
      </c>
    </row>
    <row r="22" spans="1:20" ht="31.5">
      <c r="A22" s="36"/>
      <c r="B22" s="37"/>
      <c r="C22" s="9" t="s">
        <v>54</v>
      </c>
      <c r="D22" s="9" t="s">
        <v>46</v>
      </c>
      <c r="E22" s="10" t="s">
        <v>47</v>
      </c>
      <c r="F22" s="10">
        <v>0</v>
      </c>
      <c r="G22" s="10">
        <v>0</v>
      </c>
      <c r="H22" s="12">
        <v>2</v>
      </c>
      <c r="I22" s="12">
        <v>2</v>
      </c>
      <c r="J22" s="12">
        <v>4</v>
      </c>
    </row>
    <row r="23" spans="1:20" ht="94.5" customHeight="1">
      <c r="A23" s="32" t="s">
        <v>48</v>
      </c>
      <c r="B23" s="34" t="s">
        <v>27</v>
      </c>
      <c r="C23" s="9" t="s">
        <v>49</v>
      </c>
      <c r="D23" s="9" t="s">
        <v>50</v>
      </c>
      <c r="E23" s="10" t="s">
        <v>47</v>
      </c>
      <c r="F23" s="10">
        <v>0</v>
      </c>
      <c r="G23" s="10">
        <v>9</v>
      </c>
      <c r="H23" s="12">
        <v>10</v>
      </c>
      <c r="I23" s="12">
        <v>11</v>
      </c>
      <c r="J23" s="12">
        <v>11</v>
      </c>
    </row>
    <row r="24" spans="1:20" ht="94.5" customHeight="1">
      <c r="A24" s="33"/>
      <c r="B24" s="35"/>
      <c r="C24" s="9" t="s">
        <v>51</v>
      </c>
      <c r="D24" s="9" t="s">
        <v>52</v>
      </c>
      <c r="E24" s="10">
        <v>1.1000000000000001</v>
      </c>
      <c r="F24" s="10">
        <v>1</v>
      </c>
      <c r="G24" s="10">
        <v>1</v>
      </c>
      <c r="H24" s="12">
        <v>1</v>
      </c>
      <c r="I24" s="12">
        <v>1</v>
      </c>
      <c r="J24" s="12">
        <v>1</v>
      </c>
    </row>
    <row r="26" spans="1:20">
      <c r="A26" s="38"/>
      <c r="B26" s="38"/>
      <c r="C26" s="38"/>
      <c r="D26" s="4"/>
      <c r="F26" s="38"/>
      <c r="G26" s="38"/>
    </row>
    <row r="27" spans="1:20">
      <c r="A27" s="38"/>
      <c r="B27" s="38"/>
      <c r="C27" s="38"/>
      <c r="D27" s="38"/>
      <c r="E27" s="38"/>
      <c r="F27" s="38"/>
      <c r="G27" s="38"/>
    </row>
    <row r="28" spans="1:20">
      <c r="A28" s="38"/>
      <c r="B28" s="38"/>
      <c r="C28" s="38"/>
      <c r="D28" s="38"/>
      <c r="E28" s="38"/>
      <c r="F28" s="38"/>
      <c r="G28" s="38"/>
    </row>
    <row r="29" spans="1:20">
      <c r="A29" s="38"/>
      <c r="B29" s="38"/>
      <c r="C29" s="38"/>
      <c r="D29" s="38"/>
      <c r="E29" s="38"/>
      <c r="F29" s="38"/>
      <c r="G29" s="38"/>
    </row>
    <row r="30" spans="1:20">
      <c r="A30" s="38"/>
      <c r="B30" s="38"/>
      <c r="C30" s="38"/>
      <c r="D30" s="38"/>
      <c r="E30" s="38"/>
      <c r="F30" s="38"/>
      <c r="G30" s="38"/>
    </row>
    <row r="32" spans="1:20">
      <c r="A32" s="13" t="s">
        <v>55</v>
      </c>
      <c r="B32" s="18" t="s">
        <v>58</v>
      </c>
      <c r="C32" s="18"/>
      <c r="D32" s="18"/>
      <c r="E32" s="18"/>
      <c r="F32" s="18"/>
      <c r="G32" s="18"/>
      <c r="H32" s="18"/>
      <c r="I32" s="18"/>
      <c r="J32" s="18"/>
      <c r="K32" s="15"/>
      <c r="L32" s="15"/>
      <c r="M32" s="15"/>
      <c r="N32" s="15"/>
      <c r="O32" s="15"/>
      <c r="P32" s="15"/>
      <c r="Q32" s="15"/>
      <c r="R32" s="15"/>
      <c r="S32" s="15"/>
      <c r="T32" s="15"/>
    </row>
    <row r="33" spans="1:20">
      <c r="A33" s="14" t="s">
        <v>56</v>
      </c>
      <c r="B33" s="18"/>
      <c r="C33" s="18"/>
      <c r="D33" s="18"/>
      <c r="E33" s="18"/>
      <c r="F33" s="18"/>
      <c r="G33" s="18"/>
      <c r="H33" s="18"/>
      <c r="I33" s="18"/>
      <c r="J33" s="18"/>
      <c r="K33" s="15"/>
      <c r="L33" s="15"/>
      <c r="M33" s="15"/>
      <c r="N33" s="15"/>
      <c r="O33" s="15"/>
      <c r="P33" s="15"/>
      <c r="Q33" s="15"/>
      <c r="R33" s="15"/>
      <c r="S33" s="15"/>
      <c r="T33" s="15"/>
    </row>
    <row r="34" spans="1:20" ht="31.5" customHeight="1">
      <c r="A34" s="17">
        <v>45355</v>
      </c>
      <c r="B34" s="19" t="s">
        <v>57</v>
      </c>
      <c r="C34" s="19"/>
      <c r="D34" s="19"/>
      <c r="E34" s="19"/>
      <c r="F34" s="19"/>
      <c r="G34" s="19"/>
      <c r="H34" s="19"/>
      <c r="I34" s="19"/>
      <c r="J34" s="19"/>
      <c r="K34" s="16"/>
      <c r="L34" s="16"/>
      <c r="M34" s="16"/>
      <c r="N34" s="16"/>
      <c r="O34" s="16"/>
      <c r="P34" s="16"/>
      <c r="Q34" s="16"/>
      <c r="R34" s="16"/>
      <c r="S34" s="16"/>
      <c r="T34" s="16"/>
    </row>
    <row r="35" spans="1:20" ht="31.5" customHeight="1"/>
  </sheetData>
  <mergeCells count="30">
    <mergeCell ref="A14:A19"/>
    <mergeCell ref="B14:B19"/>
    <mergeCell ref="A27:G30"/>
    <mergeCell ref="A20:A22"/>
    <mergeCell ref="B20:B22"/>
    <mergeCell ref="A23:A24"/>
    <mergeCell ref="B23:B24"/>
    <mergeCell ref="A26:C26"/>
    <mergeCell ref="F26:G26"/>
    <mergeCell ref="F8:J8"/>
    <mergeCell ref="A10:A11"/>
    <mergeCell ref="B10:B11"/>
    <mergeCell ref="A12:A13"/>
    <mergeCell ref="B12:B13"/>
    <mergeCell ref="B32:J33"/>
    <mergeCell ref="B34:J34"/>
    <mergeCell ref="A2:B4"/>
    <mergeCell ref="C2:F2"/>
    <mergeCell ref="C4:D4"/>
    <mergeCell ref="A6:B6"/>
    <mergeCell ref="C6:E6"/>
    <mergeCell ref="F6:J6"/>
    <mergeCell ref="A7:B7"/>
    <mergeCell ref="C7:E7"/>
    <mergeCell ref="F7:J7"/>
    <mergeCell ref="A8:A9"/>
    <mergeCell ref="B8:B9"/>
    <mergeCell ref="C8:C9"/>
    <mergeCell ref="D8:D9"/>
    <mergeCell ref="E8:E9"/>
  </mergeCells>
  <pageMargins left="0.7" right="0.7" top="0.75" bottom="0.75" header="0.3" footer="0.3"/>
  <pageSetup scale="3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_x00f1_o xmlns="cb87344c-1df1-42af-b41d-5cc3239994bc">2024</A_x00f1_o>
    <Plan xmlns="cb87344c-1df1-42af-b41d-5cc3239994bc">Institucional de gestión y desempeño</Plan>
    <_dlc_DocId xmlns="3bfbf733-a6c3-488d-a481-abc1b690c7db">AVMXRNAJRR5T-1685937636-466</_dlc_DocId>
    <_dlc_DocIdUrl xmlns="3bfbf733-a6c3-488d-a481-abc1b690c7db">
      <Url>https://www.ins.gov.co/Transparencia/_layouts/15/DocIdRedir.aspx?ID=AVMXRNAJRR5T-1685937636-466</Url>
      <Description>AVMXRNAJRR5T-1685937636-466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192145-BC53-469E-B200-C525AD18A520}">
  <ds:schemaRefs>
    <ds:schemaRef ds:uri="http://schemas.microsoft.com/office/2006/metadata/properties"/>
    <ds:schemaRef ds:uri="http://schemas.microsoft.com/office/infopath/2007/PartnerControls"/>
    <ds:schemaRef ds:uri="cb87344c-1df1-42af-b41d-5cc3239994bc"/>
    <ds:schemaRef ds:uri="3bfbf733-a6c3-488d-a481-abc1b690c7db"/>
  </ds:schemaRefs>
</ds:datastoreItem>
</file>

<file path=customXml/itemProps2.xml><?xml version="1.0" encoding="utf-8"?>
<ds:datastoreItem xmlns:ds="http://schemas.openxmlformats.org/officeDocument/2006/customXml" ds:itemID="{C3D7D02A-F953-4B6F-94DE-8CF19ACE8B38}">
  <ds:schemaRefs>
    <ds:schemaRef ds:uri="http://schemas.microsoft.com/sharepoint/v3/contenttype/forms"/>
  </ds:schemaRefs>
</ds:datastoreItem>
</file>

<file path=customXml/itemProps3.xml><?xml version="1.0" encoding="utf-8"?>
<ds:datastoreItem xmlns:ds="http://schemas.openxmlformats.org/officeDocument/2006/customXml" ds:itemID="{17C0F158-5DDD-4C38-A567-2AFBAE2D53F6}">
  <ds:schemaRefs>
    <ds:schemaRef ds:uri="http://schemas.microsoft.com/sharepoint/events"/>
  </ds:schemaRefs>
</ds:datastoreItem>
</file>

<file path=customXml/itemProps4.xml><?xml version="1.0" encoding="utf-8"?>
<ds:datastoreItem xmlns:ds="http://schemas.openxmlformats.org/officeDocument/2006/customXml" ds:itemID="{E91B4AE4-D789-4D87-85A7-FEFC2A62B9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b87344c-1df1-42af-b41d-5cc3239994bc"/>
    <ds:schemaRef ds:uri="9152833c-930b-4a89-bb0f-264fdc4754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Sebastián Villarreal Romero</dc:creator>
  <cp:lastModifiedBy>Sebastián Villarreal Romero</cp:lastModifiedBy>
  <dcterms:created xsi:type="dcterms:W3CDTF">2023-12-22T14:19:45Z</dcterms:created>
  <dcterms:modified xsi:type="dcterms:W3CDTF">2024-03-04T20:30:53Z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_dlc_DocIdItemGuid">
    <vt:lpwstr>e71ec2bc-eb7e-4c05-b5ba-8f07372bd284</vt:lpwstr>
  </property>
</Properties>
</file>